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'List1'!$A$1:$G$71</definedName>
  </definedNames>
  <calcPr fullCalcOnLoad="1"/>
</workbook>
</file>

<file path=xl/sharedStrings.xml><?xml version="1.0" encoding="utf-8"?>
<sst xmlns="http://schemas.openxmlformats.org/spreadsheetml/2006/main" count="73" uniqueCount="64">
  <si>
    <t>Paragraf</t>
  </si>
  <si>
    <t>Položka</t>
  </si>
  <si>
    <t>RS</t>
  </si>
  <si>
    <t>RU</t>
  </si>
  <si>
    <t>Skutečnost</t>
  </si>
  <si>
    <t>Pozn.</t>
  </si>
  <si>
    <t>2310 - Pitná voda</t>
  </si>
  <si>
    <t>2141- Příjmy z úroků</t>
  </si>
  <si>
    <t>4121-Neinvestiční trasnsf.</t>
  </si>
  <si>
    <t>PŘÍJMY CELKEM</t>
  </si>
  <si>
    <t>Komentář k rozpočtu příjmů:</t>
  </si>
  <si>
    <t>Příjmy z pronájmu:</t>
  </si>
  <si>
    <t>5021 - Ostat.osobní výdaje</t>
  </si>
  <si>
    <t>5139-Nákup materiálu j.n.</t>
  </si>
  <si>
    <t>5163-Služby peněž.ústavů</t>
  </si>
  <si>
    <t>5169-Nákup ost. služeb</t>
  </si>
  <si>
    <t>Komentář k rozpočtu výdajů:</t>
  </si>
  <si>
    <t>VˇYDAJE CELKEM</t>
  </si>
  <si>
    <t>Ostatní osobní výdaje:</t>
  </si>
  <si>
    <t>Služby peněžnímu ústavu:</t>
  </si>
  <si>
    <t>Poplatky za vedení bankovního účtu a za položky na účtu</t>
  </si>
  <si>
    <t>Příjem z pronájmu infrastruktury vodárenských zařízení fakturované VAS, a.s. Třebíč a pronájem za umístění zařízení</t>
  </si>
  <si>
    <t>Nákup ostatních služeb:</t>
  </si>
  <si>
    <t>Seznam použitých zkratek:</t>
  </si>
  <si>
    <t>RS - rozpočet schválený</t>
  </si>
  <si>
    <t>RU - rozpočet upravený</t>
  </si>
  <si>
    <t>Zpracovala: Uhrová Ivana, účetní</t>
  </si>
  <si>
    <t>PŘÍJMY v Kč</t>
  </si>
  <si>
    <t>VÝDAJE v Kč</t>
  </si>
  <si>
    <t>5032 - Povinné pojistné ZP</t>
  </si>
  <si>
    <t>Povinné pojistné ZP:</t>
  </si>
  <si>
    <t xml:space="preserve">   **  od obcí (čl.příspěvky)</t>
  </si>
  <si>
    <t>5901- Nespecifik. Rezervy</t>
  </si>
  <si>
    <t>Nespecifikované rezervy</t>
  </si>
  <si>
    <t>Nákup materiálu</t>
  </si>
  <si>
    <t>Nákup vodoměrů</t>
  </si>
  <si>
    <t xml:space="preserve">Zdravotní pojištění z vyplacených odměn dle platných právních předpisů </t>
  </si>
  <si>
    <t>Návrh rozpočtu zveřejněn na úředních deskách v členských obcích dne:</t>
  </si>
  <si>
    <t>6121 - Budovy,haly,stavby</t>
  </si>
  <si>
    <t>Budovy,haly,stavby</t>
  </si>
  <si>
    <t>6130 - Pozemky</t>
  </si>
  <si>
    <t xml:space="preserve">Zpracování účetnictví, vedení majetkové a provozní evidence (VAS Třebíč), </t>
  </si>
  <si>
    <t>Schválen na Valné hromadě svazku dne:</t>
  </si>
  <si>
    <t>5163 - Služby peněž. Ústav.</t>
  </si>
  <si>
    <t>programové služby KEO, technická pomoc svazu VKMO</t>
  </si>
  <si>
    <t>2132 - Příjmy z pronájmu*</t>
  </si>
  <si>
    <t>** členské příspěvky obcí</t>
  </si>
  <si>
    <t>Příspěvek 40,- Kč/obyvatel obce</t>
  </si>
  <si>
    <t xml:space="preserve">8115 -Změna stavu </t>
  </si>
  <si>
    <t>krátkodobých prostř. Na BÚ</t>
  </si>
  <si>
    <t xml:space="preserve">Nákup pozemků, rozšíření vodních zdrojů </t>
  </si>
  <si>
    <t>RS 2016</t>
  </si>
  <si>
    <t>RU 2016</t>
  </si>
  <si>
    <t>k 31.10.2016</t>
  </si>
  <si>
    <t>na rok 2017</t>
  </si>
  <si>
    <t>5164 - Nájemné</t>
  </si>
  <si>
    <t>2324 - Přijaté nekap. Přísp.</t>
  </si>
  <si>
    <t xml:space="preserve">Rezerva na obnovu vodovodů </t>
  </si>
  <si>
    <t>5362 - Platby daní a poplatků</t>
  </si>
  <si>
    <t>Odměny statutárním orgánům svazku</t>
  </si>
  <si>
    <t xml:space="preserve">Rozpočet na rok 2017  Zásobování vodou Okříšky </t>
  </si>
  <si>
    <t xml:space="preserve">Hvězdoňovice, Petrovice , Krahulov , Okříšky </t>
  </si>
  <si>
    <t>pronájem zařízení na přenos internetu na vodárenském zařízení v Přibyslavicích</t>
  </si>
  <si>
    <t>* roční nájemné VAS - 635000,-, roční nájemné Ing. Kutina - 3600,-, roční nájemné MIDGARD - 7200,-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</si>
</sst>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35" borderId="13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3" fillId="35" borderId="17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8.57421875" style="0" customWidth="1"/>
    <col min="2" max="2" width="25.8515625" style="0" customWidth="1"/>
    <col min="3" max="3" width="14.57421875" style="0" customWidth="1"/>
    <col min="4" max="4" width="0.13671875" style="0" customWidth="1"/>
    <col min="5" max="5" width="12.28125" style="0" hidden="1" customWidth="1"/>
    <col min="6" max="6" width="20.140625" style="0" customWidth="1"/>
    <col min="7" max="7" width="11.00390625" style="0" customWidth="1"/>
  </cols>
  <sheetData>
    <row r="2" spans="1:7" ht="18">
      <c r="A2" s="49" t="s">
        <v>60</v>
      </c>
      <c r="B2" s="50"/>
      <c r="C2" s="50"/>
      <c r="D2" s="50"/>
      <c r="E2" s="50"/>
      <c r="F2" s="50"/>
      <c r="G2" s="50"/>
    </row>
    <row r="3" spans="1:7" ht="18">
      <c r="A3" s="2"/>
      <c r="B3" s="4"/>
      <c r="C3" s="4"/>
      <c r="D3" s="4"/>
      <c r="E3" s="4"/>
      <c r="F3" s="4"/>
      <c r="G3" s="4"/>
    </row>
    <row r="4" spans="1:7" ht="18">
      <c r="A4" s="2"/>
      <c r="B4" s="4"/>
      <c r="C4" s="4"/>
      <c r="D4" s="5" t="s">
        <v>27</v>
      </c>
      <c r="E4" s="4"/>
      <c r="F4" s="4"/>
      <c r="G4" s="4"/>
    </row>
    <row r="5" ht="13.5" thickBot="1"/>
    <row r="6" spans="1:7" ht="12.75">
      <c r="A6" s="11" t="s">
        <v>0</v>
      </c>
      <c r="B6" s="11" t="s">
        <v>1</v>
      </c>
      <c r="C6" s="11" t="s">
        <v>51</v>
      </c>
      <c r="D6" s="11" t="s">
        <v>52</v>
      </c>
      <c r="E6" s="11" t="s">
        <v>4</v>
      </c>
      <c r="F6" s="11" t="s">
        <v>2</v>
      </c>
      <c r="G6" s="11" t="s">
        <v>5</v>
      </c>
    </row>
    <row r="7" spans="1:7" ht="13.5" thickBot="1">
      <c r="A7" s="12"/>
      <c r="B7" s="12"/>
      <c r="C7" s="12"/>
      <c r="D7" s="12"/>
      <c r="E7" s="12" t="s">
        <v>53</v>
      </c>
      <c r="F7" s="12" t="s">
        <v>54</v>
      </c>
      <c r="G7" s="13"/>
    </row>
    <row r="8" spans="1:7" ht="12.75">
      <c r="A8" s="9" t="s">
        <v>6</v>
      </c>
      <c r="B8" s="10" t="s">
        <v>45</v>
      </c>
      <c r="C8" s="10">
        <v>635000</v>
      </c>
      <c r="D8" s="10">
        <v>635000</v>
      </c>
      <c r="E8" s="10">
        <v>477750</v>
      </c>
      <c r="F8" s="31">
        <v>645800</v>
      </c>
      <c r="G8" s="10"/>
    </row>
    <row r="9" spans="1:7" ht="12.75">
      <c r="A9" s="17"/>
      <c r="B9" s="17" t="s">
        <v>7</v>
      </c>
      <c r="C9" s="17">
        <v>265000</v>
      </c>
      <c r="D9" s="17">
        <v>0</v>
      </c>
      <c r="E9" s="17">
        <v>0</v>
      </c>
      <c r="F9" s="28">
        <v>0</v>
      </c>
      <c r="G9" s="17"/>
    </row>
    <row r="10" spans="1:7" ht="12.75">
      <c r="A10" s="6"/>
      <c r="B10" s="6" t="s">
        <v>56</v>
      </c>
      <c r="C10" s="6">
        <v>0</v>
      </c>
      <c r="D10" s="6">
        <v>0</v>
      </c>
      <c r="E10" s="6">
        <v>21390</v>
      </c>
      <c r="F10" s="29">
        <v>0</v>
      </c>
      <c r="G10" s="6"/>
    </row>
    <row r="11" spans="1:7" ht="12.75">
      <c r="A11" s="17"/>
      <c r="B11" s="17" t="s">
        <v>8</v>
      </c>
      <c r="C11" s="17"/>
      <c r="D11" s="17"/>
      <c r="E11" s="17"/>
      <c r="F11" s="28"/>
      <c r="G11" s="17"/>
    </row>
    <row r="12" spans="1:7" ht="13.5" thickBot="1">
      <c r="A12" s="17"/>
      <c r="B12" s="17" t="s">
        <v>31</v>
      </c>
      <c r="C12" s="17">
        <v>114000</v>
      </c>
      <c r="D12" s="17">
        <v>114120</v>
      </c>
      <c r="E12" s="17">
        <v>114520</v>
      </c>
      <c r="F12" s="28">
        <v>114520</v>
      </c>
      <c r="G12" s="17"/>
    </row>
    <row r="13" spans="1:7" ht="12.75">
      <c r="A13" s="8"/>
      <c r="B13" s="8" t="s">
        <v>48</v>
      </c>
      <c r="C13" s="8">
        <v>0</v>
      </c>
      <c r="D13" s="8">
        <v>0</v>
      </c>
      <c r="E13" s="8"/>
      <c r="F13" s="27">
        <v>0</v>
      </c>
      <c r="G13" s="8"/>
    </row>
    <row r="14" spans="1:7" ht="13.5" thickBot="1">
      <c r="A14" s="7"/>
      <c r="B14" s="41" t="s">
        <v>49</v>
      </c>
      <c r="C14" s="7"/>
      <c r="D14" s="7"/>
      <c r="E14" s="7"/>
      <c r="F14" s="31"/>
      <c r="G14" s="7"/>
    </row>
    <row r="15" spans="1:7" ht="13.5" thickBot="1">
      <c r="A15" s="14" t="s">
        <v>9</v>
      </c>
      <c r="B15" s="15"/>
      <c r="C15" s="15">
        <f>SUM(C8:C14)</f>
        <v>1014000</v>
      </c>
      <c r="D15" s="15">
        <f>SUM(D8:D13)</f>
        <v>749120</v>
      </c>
      <c r="E15" s="15">
        <f>SUM(E8:E13)</f>
        <v>613660</v>
      </c>
      <c r="F15" s="30">
        <f>SUM(F8:F13)</f>
        <v>760320</v>
      </c>
      <c r="G15" s="16"/>
    </row>
    <row r="16" spans="1:7" ht="12.75">
      <c r="A16" s="19"/>
      <c r="B16" s="20"/>
      <c r="C16" s="20"/>
      <c r="D16" s="20"/>
      <c r="E16" s="20"/>
      <c r="F16" s="20"/>
      <c r="G16" s="20"/>
    </row>
    <row r="17" spans="1:7" ht="12.75">
      <c r="A17" s="23" t="s">
        <v>10</v>
      </c>
      <c r="B17" s="21"/>
      <c r="C17" s="21"/>
      <c r="D17" s="21"/>
      <c r="E17" s="21"/>
      <c r="F17" s="21"/>
      <c r="G17" s="21"/>
    </row>
    <row r="18" spans="1:7" ht="12.75">
      <c r="A18" s="48" t="s">
        <v>63</v>
      </c>
      <c r="B18" s="48"/>
      <c r="C18" s="48"/>
      <c r="D18" s="48"/>
      <c r="E18" s="48"/>
      <c r="F18" s="48"/>
      <c r="G18" s="48"/>
    </row>
    <row r="19" spans="1:7" ht="14.25">
      <c r="A19" s="44"/>
      <c r="B19" s="52"/>
      <c r="C19" s="53"/>
      <c r="D19" s="53"/>
      <c r="E19" s="53"/>
      <c r="F19" s="53"/>
      <c r="G19" s="53"/>
    </row>
    <row r="20" spans="1:7" ht="12.75">
      <c r="A20" s="45" t="s">
        <v>46</v>
      </c>
      <c r="B20" s="52" t="s">
        <v>61</v>
      </c>
      <c r="C20" s="52"/>
      <c r="D20" s="52"/>
      <c r="E20" s="52"/>
      <c r="F20" s="52"/>
      <c r="G20" s="52"/>
    </row>
    <row r="21" spans="1:7" ht="12.75">
      <c r="A21" s="45" t="s">
        <v>47</v>
      </c>
      <c r="B21" s="43"/>
      <c r="C21" s="37"/>
      <c r="D21" s="37"/>
      <c r="E21" s="37"/>
      <c r="F21" s="37"/>
      <c r="G21" s="37"/>
    </row>
    <row r="22" spans="1:7" ht="12.75">
      <c r="A22" s="55"/>
      <c r="B22" s="56"/>
      <c r="C22" s="56"/>
      <c r="D22" s="56"/>
      <c r="E22" s="56"/>
      <c r="F22" s="56"/>
      <c r="G22" s="56"/>
    </row>
    <row r="23" spans="1:7" ht="12.75">
      <c r="A23" s="39"/>
      <c r="B23" s="40"/>
      <c r="C23" s="40"/>
      <c r="D23" s="40"/>
      <c r="E23" s="40"/>
      <c r="F23" s="40"/>
      <c r="G23" s="40"/>
    </row>
    <row r="24" spans="1:7" ht="12.75">
      <c r="A24" s="22" t="s">
        <v>11</v>
      </c>
      <c r="B24" s="48" t="s">
        <v>21</v>
      </c>
      <c r="C24" s="48"/>
      <c r="D24" s="48"/>
      <c r="E24" s="48"/>
      <c r="F24" s="48"/>
      <c r="G24" s="48"/>
    </row>
    <row r="25" spans="1:7" ht="12.75">
      <c r="A25" s="22"/>
      <c r="B25" s="54" t="s">
        <v>62</v>
      </c>
      <c r="C25" s="54"/>
      <c r="D25" s="54"/>
      <c r="E25" s="54"/>
      <c r="F25" s="54"/>
      <c r="G25" s="54"/>
    </row>
    <row r="26" spans="1:7" ht="12.75">
      <c r="A26" s="38"/>
      <c r="B26" s="47"/>
      <c r="C26" s="48"/>
      <c r="D26" s="48"/>
      <c r="E26" s="48"/>
      <c r="F26" s="48"/>
      <c r="G26" s="48"/>
    </row>
    <row r="27" spans="1:7" ht="12.75">
      <c r="A27" s="22"/>
      <c r="B27" s="51"/>
      <c r="C27" s="48"/>
      <c r="D27" s="48"/>
      <c r="E27" s="48"/>
      <c r="F27" s="48"/>
      <c r="G27" s="48"/>
    </row>
    <row r="28" ht="12.75">
      <c r="A28" s="22"/>
    </row>
    <row r="29" spans="1:4" ht="12.75">
      <c r="A29" s="36" t="s">
        <v>37</v>
      </c>
      <c r="D29" s="46">
        <v>42696</v>
      </c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5" ht="15.75">
      <c r="D35" s="5" t="s">
        <v>28</v>
      </c>
    </row>
    <row r="37" ht="13.5" thickBot="1"/>
    <row r="38" spans="1:7" ht="12.75">
      <c r="A38" s="11" t="s">
        <v>0</v>
      </c>
      <c r="B38" s="11" t="s">
        <v>1</v>
      </c>
      <c r="C38" s="11" t="s">
        <v>2</v>
      </c>
      <c r="D38" s="11" t="s">
        <v>3</v>
      </c>
      <c r="E38" s="11" t="s">
        <v>4</v>
      </c>
      <c r="F38" s="11" t="s">
        <v>2</v>
      </c>
      <c r="G38" s="11" t="s">
        <v>5</v>
      </c>
    </row>
    <row r="39" spans="1:7" ht="13.5" thickBot="1">
      <c r="A39" s="12"/>
      <c r="B39" s="12"/>
      <c r="C39" s="12">
        <v>2016</v>
      </c>
      <c r="D39" s="12">
        <v>2016</v>
      </c>
      <c r="E39" s="12" t="s">
        <v>53</v>
      </c>
      <c r="F39" s="12" t="s">
        <v>54</v>
      </c>
      <c r="G39" s="13"/>
    </row>
    <row r="40" spans="1:7" ht="12.75">
      <c r="A40" s="9" t="s">
        <v>6</v>
      </c>
      <c r="B40" s="10" t="s">
        <v>12</v>
      </c>
      <c r="C40" s="10">
        <v>10000</v>
      </c>
      <c r="D40" s="10">
        <v>10000</v>
      </c>
      <c r="E40" s="10">
        <v>0</v>
      </c>
      <c r="F40" s="32">
        <v>10000</v>
      </c>
      <c r="G40" s="10"/>
    </row>
    <row r="41" spans="1:7" ht="12.75">
      <c r="A41" s="26"/>
      <c r="B41" s="17" t="s">
        <v>29</v>
      </c>
      <c r="C41" s="17">
        <v>1000</v>
      </c>
      <c r="D41" s="17">
        <v>1000</v>
      </c>
      <c r="E41" s="17">
        <v>0</v>
      </c>
      <c r="F41" s="33">
        <v>1000</v>
      </c>
      <c r="G41" s="17"/>
    </row>
    <row r="42" spans="1:7" ht="12.75">
      <c r="A42" s="17"/>
      <c r="B42" s="17" t="s">
        <v>13</v>
      </c>
      <c r="C42" s="17">
        <v>50000</v>
      </c>
      <c r="D42" s="17">
        <v>50000</v>
      </c>
      <c r="E42" s="17">
        <v>0</v>
      </c>
      <c r="F42" s="33">
        <v>50000</v>
      </c>
      <c r="G42" s="17"/>
    </row>
    <row r="43" spans="1:7" ht="12.75" hidden="1">
      <c r="A43" s="6"/>
      <c r="B43" s="18" t="s">
        <v>14</v>
      </c>
      <c r="C43" s="18">
        <v>2000</v>
      </c>
      <c r="D43" s="18">
        <v>2000</v>
      </c>
      <c r="E43" s="18">
        <v>1644</v>
      </c>
      <c r="F43" s="34">
        <v>2000</v>
      </c>
      <c r="G43" s="6"/>
    </row>
    <row r="44" spans="1:7" ht="12.75">
      <c r="A44" s="6"/>
      <c r="B44" s="18" t="s">
        <v>43</v>
      </c>
      <c r="C44" s="6">
        <v>3000</v>
      </c>
      <c r="D44" s="6">
        <v>3000</v>
      </c>
      <c r="E44" s="6">
        <v>2859</v>
      </c>
      <c r="F44" s="34">
        <v>3000</v>
      </c>
      <c r="G44" s="6"/>
    </row>
    <row r="45" spans="1:7" ht="12.75">
      <c r="A45" s="6"/>
      <c r="B45" s="18" t="s">
        <v>55</v>
      </c>
      <c r="C45" s="6">
        <v>0</v>
      </c>
      <c r="D45" s="6">
        <v>4733</v>
      </c>
      <c r="E45" s="6">
        <v>4733</v>
      </c>
      <c r="F45" s="34">
        <v>300</v>
      </c>
      <c r="G45" s="6"/>
    </row>
    <row r="46" spans="1:7" ht="12.75">
      <c r="A46" s="17"/>
      <c r="B46" s="17" t="s">
        <v>15</v>
      </c>
      <c r="C46" s="17">
        <v>50000</v>
      </c>
      <c r="D46" s="17">
        <v>50000</v>
      </c>
      <c r="E46" s="17">
        <v>31643</v>
      </c>
      <c r="F46" s="33">
        <v>40000</v>
      </c>
      <c r="G46" s="17"/>
    </row>
    <row r="47" spans="1:7" ht="12.75">
      <c r="A47" s="8"/>
      <c r="B47" s="8" t="s">
        <v>58</v>
      </c>
      <c r="C47" s="8">
        <v>0</v>
      </c>
      <c r="D47" s="8">
        <v>0</v>
      </c>
      <c r="E47" s="8">
        <v>0</v>
      </c>
      <c r="F47" s="35">
        <v>10000</v>
      </c>
      <c r="G47" s="8"/>
    </row>
    <row r="48" spans="1:7" ht="12.75">
      <c r="A48" s="8"/>
      <c r="B48" s="8" t="s">
        <v>38</v>
      </c>
      <c r="C48" s="8">
        <v>880000</v>
      </c>
      <c r="D48" s="8">
        <v>880000</v>
      </c>
      <c r="E48" s="8">
        <v>0</v>
      </c>
      <c r="F48" s="35">
        <v>600000</v>
      </c>
      <c r="G48" s="8"/>
    </row>
    <row r="49" spans="1:7" ht="12.75">
      <c r="A49" s="8"/>
      <c r="B49" s="8" t="s">
        <v>40</v>
      </c>
      <c r="C49" s="8">
        <v>20000</v>
      </c>
      <c r="D49" s="8">
        <v>20000</v>
      </c>
      <c r="E49" s="8">
        <v>0</v>
      </c>
      <c r="F49" s="35">
        <v>20400</v>
      </c>
      <c r="G49" s="8"/>
    </row>
    <row r="50" spans="1:7" ht="12.75">
      <c r="A50" s="8"/>
      <c r="B50" s="8" t="s">
        <v>32</v>
      </c>
      <c r="C50" s="8">
        <v>0</v>
      </c>
      <c r="D50" s="8">
        <v>0</v>
      </c>
      <c r="E50" s="8">
        <v>0</v>
      </c>
      <c r="F50" s="35">
        <v>25620</v>
      </c>
      <c r="G50" s="8"/>
    </row>
    <row r="51" spans="1:7" ht="13.5" thickBot="1">
      <c r="A51" s="41"/>
      <c r="B51" s="41"/>
      <c r="C51" s="7"/>
      <c r="D51" s="7"/>
      <c r="E51" s="7"/>
      <c r="F51" s="31"/>
      <c r="G51" s="7"/>
    </row>
    <row r="52" spans="1:7" ht="13.5" thickBot="1">
      <c r="A52" s="14" t="s">
        <v>17</v>
      </c>
      <c r="B52" s="15"/>
      <c r="C52" s="15">
        <v>1014000</v>
      </c>
      <c r="D52" s="15">
        <v>1018733</v>
      </c>
      <c r="E52" s="15">
        <v>39235</v>
      </c>
      <c r="F52" s="30">
        <v>760320</v>
      </c>
      <c r="G52" s="16"/>
    </row>
    <row r="54" ht="12.75">
      <c r="A54" s="24" t="s">
        <v>16</v>
      </c>
    </row>
    <row r="56" spans="1:7" ht="12.75">
      <c r="A56" t="s">
        <v>18</v>
      </c>
      <c r="B56" s="42" t="s">
        <v>59</v>
      </c>
      <c r="C56" s="1"/>
      <c r="D56" s="1"/>
      <c r="E56" s="1"/>
      <c r="F56" s="1"/>
      <c r="G56" s="1"/>
    </row>
    <row r="57" spans="1:7" ht="12.75" hidden="1">
      <c r="A57" t="s">
        <v>30</v>
      </c>
      <c r="B57" s="1" t="s">
        <v>36</v>
      </c>
      <c r="C57" s="1"/>
      <c r="D57" s="1"/>
      <c r="E57" s="1"/>
      <c r="F57" s="1"/>
      <c r="G57" s="1"/>
    </row>
    <row r="58" spans="1:2" ht="12.75" hidden="1">
      <c r="A58" t="s">
        <v>19</v>
      </c>
      <c r="B58" t="s">
        <v>20</v>
      </c>
    </row>
    <row r="59" spans="1:2" ht="12.75">
      <c r="A59" t="s">
        <v>22</v>
      </c>
      <c r="B59" s="1" t="s">
        <v>41</v>
      </c>
    </row>
    <row r="60" ht="12.75">
      <c r="B60" s="1" t="s">
        <v>44</v>
      </c>
    </row>
    <row r="61" spans="1:2" ht="12.75">
      <c r="A61" t="s">
        <v>34</v>
      </c>
      <c r="B61" s="1" t="s">
        <v>35</v>
      </c>
    </row>
    <row r="62" spans="1:2" ht="12.75">
      <c r="A62" t="s">
        <v>39</v>
      </c>
      <c r="B62" s="1" t="s">
        <v>50</v>
      </c>
    </row>
    <row r="63" spans="1:2" ht="12.75">
      <c r="A63" t="s">
        <v>33</v>
      </c>
      <c r="B63" s="1" t="s">
        <v>57</v>
      </c>
    </row>
    <row r="64" ht="12.75">
      <c r="B64" s="1"/>
    </row>
    <row r="65" spans="1:5" ht="12.75">
      <c r="A65" s="3"/>
      <c r="B65" s="3"/>
      <c r="C65" s="3"/>
      <c r="D65" s="3"/>
      <c r="E65" s="3"/>
    </row>
    <row r="66" ht="12.75">
      <c r="A66" s="25" t="s">
        <v>23</v>
      </c>
    </row>
    <row r="67" spans="1:2" ht="12.75">
      <c r="A67" t="s">
        <v>24</v>
      </c>
      <c r="B67" t="s">
        <v>25</v>
      </c>
    </row>
    <row r="69" ht="12.75">
      <c r="A69" s="36" t="s">
        <v>26</v>
      </c>
    </row>
    <row r="70" ht="12.75">
      <c r="A70" s="36"/>
    </row>
    <row r="71" spans="1:7" ht="12.75">
      <c r="A71" s="36"/>
      <c r="C71" t="s">
        <v>42</v>
      </c>
      <c r="G71" s="46">
        <v>42712</v>
      </c>
    </row>
  </sheetData>
  <sheetProtection/>
  <mergeCells count="9">
    <mergeCell ref="B26:G26"/>
    <mergeCell ref="A2:G2"/>
    <mergeCell ref="A18:G18"/>
    <mergeCell ref="B27:G27"/>
    <mergeCell ref="B19:G19"/>
    <mergeCell ref="B24:G24"/>
    <mergeCell ref="B25:G25"/>
    <mergeCell ref="B20:G20"/>
    <mergeCell ref="A22:G22"/>
  </mergeCells>
  <printOptions horizontalCentered="1"/>
  <pageMargins left="0.7480314960629921" right="0.984251968503937" top="0.984251968503937" bottom="0.984251968503937" header="0.5118110236220472" footer="0.66929133858267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Ivana Uhrová</cp:lastModifiedBy>
  <cp:lastPrinted>2015-11-21T21:40:41Z</cp:lastPrinted>
  <dcterms:created xsi:type="dcterms:W3CDTF">2007-11-12T09:18:06Z</dcterms:created>
  <dcterms:modified xsi:type="dcterms:W3CDTF">2017-12-19T08:25:19Z</dcterms:modified>
  <cp:category/>
  <cp:version/>
  <cp:contentType/>
  <cp:contentStatus/>
</cp:coreProperties>
</file>