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<sst xmlns="http://schemas.openxmlformats.org/spreadsheetml/2006/main" count="58" uniqueCount="57">
  <si>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 xml:space="preserve">č. ř. </t>
  </si>
  <si>
    <t>Rok</t>
  </si>
  <si>
    <t>A</t>
  </si>
  <si>
    <t xml:space="preserve">Počáteční stav peněžních prostředků k 1. 1. </t>
  </si>
  <si>
    <t>P1</t>
  </si>
  <si>
    <t>Třída 1</t>
  </si>
  <si>
    <t>P2</t>
  </si>
  <si>
    <t>Třída 2</t>
  </si>
  <si>
    <t xml:space="preserve">P3 </t>
  </si>
  <si>
    <t>Třída 3</t>
  </si>
  <si>
    <t>P4</t>
  </si>
  <si>
    <t>Třída 4</t>
  </si>
  <si>
    <t>Daňové příjmy - ř. .4010</t>
  </si>
  <si>
    <t>Nedaňové příjmy - ř. 4020</t>
  </si>
  <si>
    <t>Kapitálové příjmy - ř. 4030</t>
  </si>
  <si>
    <t>Pc</t>
  </si>
  <si>
    <t>P1+P2+P3+P4</t>
  </si>
  <si>
    <t>Příjmy celkem (po konsolidaci)</t>
  </si>
  <si>
    <t>P5</t>
  </si>
  <si>
    <t>b) úvěry dlouhodobé -ř. 8123</t>
  </si>
  <si>
    <t>a) úvěry krátkodobé do 1 roku -  ř. 8113</t>
  </si>
  <si>
    <t>P6</t>
  </si>
  <si>
    <t>Pf</t>
  </si>
  <si>
    <t>P5+P6</t>
  </si>
  <si>
    <t>Přijaté úvěry celkem</t>
  </si>
  <si>
    <t>P</t>
  </si>
  <si>
    <t>KONSOLIDOVANÉ  PŘÍJMY  CELKEM</t>
  </si>
  <si>
    <t>V1</t>
  </si>
  <si>
    <t>Třída 5</t>
  </si>
  <si>
    <t>V2</t>
  </si>
  <si>
    <t>Třída 6</t>
  </si>
  <si>
    <t>Běžné/neinvestiční/ výdaje - ř. 4210</t>
  </si>
  <si>
    <t>Kapitálové /investiční/ výdaje - ř. 4220</t>
  </si>
  <si>
    <t>Vc</t>
  </si>
  <si>
    <t>V1 + V2</t>
  </si>
  <si>
    <t>Výdaje celkem (po konsolidaci)</t>
  </si>
  <si>
    <t>V4</t>
  </si>
  <si>
    <t>a) splátka jistiny krátkodobých úvěrů - 8114</t>
  </si>
  <si>
    <t>b) splátka jistiny dlouhodobých úvěrů - 8124</t>
  </si>
  <si>
    <t>Vf</t>
  </si>
  <si>
    <t>Splátky jistin úvěrů celkem</t>
  </si>
  <si>
    <t>V</t>
  </si>
  <si>
    <t>Pk+Pf</t>
  </si>
  <si>
    <t>Vk + Vf</t>
  </si>
  <si>
    <t>KONSOLIDOVANÉ  VÝDAJE  CELKEM</t>
  </si>
  <si>
    <t>D</t>
  </si>
  <si>
    <t>P-V</t>
  </si>
  <si>
    <t>Hotovost běžného roku</t>
  </si>
  <si>
    <t>E</t>
  </si>
  <si>
    <t>A+D</t>
  </si>
  <si>
    <t>Hotovost na konci roku</t>
  </si>
  <si>
    <t>Zpracovala: Uhrová Ivana</t>
  </si>
  <si>
    <t>Přijaté transfery</t>
  </si>
  <si>
    <t>DSO: Zásobování vodou Okříšky</t>
  </si>
  <si>
    <t xml:space="preserve">Návrh projednán napředsednictvu svazku dne:  </t>
  </si>
  <si>
    <t xml:space="preserve">Schválen na valné hromadě svazku dne: </t>
  </si>
  <si>
    <t xml:space="preserve">Střednědobý  výhled  rozpočtu v  tis. Kč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</si>
</sst>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2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2" max="2" width="15.140625" style="0" customWidth="1"/>
    <col min="4" max="5" width="10.140625" style="0" bestFit="1" customWidth="1"/>
  </cols>
  <sheetData>
    <row r="3" spans="4:8" ht="18">
      <c r="D3" s="4"/>
      <c r="E3" s="5" t="s">
        <v>56</v>
      </c>
      <c r="F3" s="5"/>
      <c r="G3" s="3"/>
      <c r="H3" s="3"/>
    </row>
    <row r="5" spans="1:2" ht="15.75">
      <c r="A5" s="6" t="s">
        <v>53</v>
      </c>
      <c r="B5" s="6"/>
    </row>
    <row r="7" spans="1:12" ht="12.75">
      <c r="A7" s="13" t="s">
        <v>0</v>
      </c>
      <c r="B7" s="13"/>
      <c r="C7" s="13"/>
      <c r="D7" s="13"/>
      <c r="E7" s="13"/>
      <c r="F7" s="13"/>
      <c r="G7" s="13"/>
      <c r="H7" s="14" t="s">
        <v>1</v>
      </c>
      <c r="I7" s="14"/>
      <c r="J7" s="14"/>
      <c r="K7" s="14"/>
      <c r="L7" s="13"/>
    </row>
    <row r="8" spans="1:12" ht="12.75">
      <c r="A8" s="13"/>
      <c r="B8" s="13"/>
      <c r="C8" s="13"/>
      <c r="D8" s="13"/>
      <c r="E8" s="13"/>
      <c r="F8" s="13"/>
      <c r="G8" s="13"/>
      <c r="H8" s="1">
        <v>2017</v>
      </c>
      <c r="I8" s="1">
        <v>2018</v>
      </c>
      <c r="J8" s="1">
        <v>2019</v>
      </c>
      <c r="K8" s="1">
        <v>2020</v>
      </c>
      <c r="L8" s="10">
        <v>2021</v>
      </c>
    </row>
    <row r="9" spans="1:12" ht="12.75">
      <c r="A9" s="2" t="s">
        <v>2</v>
      </c>
      <c r="B9" s="1"/>
      <c r="C9" s="16" t="s">
        <v>3</v>
      </c>
      <c r="D9" s="16"/>
      <c r="E9" s="16"/>
      <c r="F9" s="16"/>
      <c r="G9" s="16"/>
      <c r="H9" s="2">
        <v>3800</v>
      </c>
      <c r="I9" s="2">
        <v>3800</v>
      </c>
      <c r="J9" s="2">
        <v>3150</v>
      </c>
      <c r="K9" s="2">
        <v>3250</v>
      </c>
      <c r="L9" s="11">
        <v>3090</v>
      </c>
    </row>
    <row r="10" spans="1:12" ht="12.75">
      <c r="A10" s="1" t="s">
        <v>4</v>
      </c>
      <c r="B10" s="1" t="s">
        <v>5</v>
      </c>
      <c r="C10" s="13" t="s">
        <v>12</v>
      </c>
      <c r="D10" s="13"/>
      <c r="E10" s="13"/>
      <c r="F10" s="13"/>
      <c r="G10" s="13"/>
      <c r="H10" s="1">
        <v>0</v>
      </c>
      <c r="I10" s="1">
        <v>0</v>
      </c>
      <c r="J10" s="1">
        <v>0</v>
      </c>
      <c r="K10" s="1">
        <v>0</v>
      </c>
      <c r="L10" s="10">
        <v>0</v>
      </c>
    </row>
    <row r="11" spans="1:12" ht="12.75">
      <c r="A11" s="1" t="s">
        <v>6</v>
      </c>
      <c r="B11" s="1" t="s">
        <v>7</v>
      </c>
      <c r="C11" s="13" t="s">
        <v>13</v>
      </c>
      <c r="D11" s="13"/>
      <c r="E11" s="13"/>
      <c r="F11" s="13"/>
      <c r="G11" s="13"/>
      <c r="H11" s="1">
        <v>636</v>
      </c>
      <c r="I11" s="1">
        <v>650</v>
      </c>
      <c r="J11" s="1">
        <v>650</v>
      </c>
      <c r="K11" s="1">
        <v>655</v>
      </c>
      <c r="L11" s="10">
        <v>655</v>
      </c>
    </row>
    <row r="12" spans="1:12" ht="12.75">
      <c r="A12" s="1" t="s">
        <v>8</v>
      </c>
      <c r="B12" s="1" t="s">
        <v>9</v>
      </c>
      <c r="C12" s="15" t="s">
        <v>14</v>
      </c>
      <c r="D12" s="15"/>
      <c r="E12" s="15"/>
      <c r="F12" s="15"/>
      <c r="G12" s="15"/>
      <c r="H12" s="1">
        <v>0</v>
      </c>
      <c r="I12" s="1">
        <v>0</v>
      </c>
      <c r="J12" s="1">
        <v>0</v>
      </c>
      <c r="K12" s="1">
        <v>0</v>
      </c>
      <c r="L12" s="10">
        <v>0</v>
      </c>
    </row>
    <row r="13" spans="1:12" ht="12.75">
      <c r="A13" s="1" t="s">
        <v>10</v>
      </c>
      <c r="B13" s="1" t="s">
        <v>11</v>
      </c>
      <c r="C13" s="15" t="s">
        <v>52</v>
      </c>
      <c r="D13" s="15"/>
      <c r="E13" s="15"/>
      <c r="F13" s="15"/>
      <c r="G13" s="15"/>
      <c r="H13" s="1">
        <v>114</v>
      </c>
      <c r="I13" s="1">
        <v>115</v>
      </c>
      <c r="J13" s="1">
        <v>115</v>
      </c>
      <c r="K13" s="1">
        <v>116</v>
      </c>
      <c r="L13" s="10">
        <v>115</v>
      </c>
    </row>
    <row r="14" spans="1:12" ht="12.75">
      <c r="A14" s="1" t="s">
        <v>15</v>
      </c>
      <c r="B14" s="1" t="s">
        <v>16</v>
      </c>
      <c r="C14" s="15" t="s">
        <v>17</v>
      </c>
      <c r="D14" s="15"/>
      <c r="E14" s="15"/>
      <c r="F14" s="15"/>
      <c r="G14" s="15"/>
      <c r="H14" s="1">
        <f>SUM(H10:H13)</f>
        <v>750</v>
      </c>
      <c r="I14" s="1">
        <f>SUM(I10:I13)</f>
        <v>765</v>
      </c>
      <c r="J14" s="1">
        <v>715</v>
      </c>
      <c r="K14" s="1">
        <f>SUM(K10:K13)</f>
        <v>771</v>
      </c>
      <c r="L14" s="10">
        <f>SUM(L10:L13)</f>
        <v>770</v>
      </c>
    </row>
    <row r="15" spans="1:12" ht="12.75">
      <c r="A15" s="1" t="s">
        <v>18</v>
      </c>
      <c r="B15" s="1"/>
      <c r="C15" s="15" t="s">
        <v>20</v>
      </c>
      <c r="D15" s="15"/>
      <c r="E15" s="15"/>
      <c r="F15" s="15"/>
      <c r="G15" s="15"/>
      <c r="H15" s="1">
        <v>0</v>
      </c>
      <c r="I15" s="1">
        <v>0</v>
      </c>
      <c r="J15" s="1">
        <v>0</v>
      </c>
      <c r="K15" s="1">
        <v>0</v>
      </c>
      <c r="L15" s="10">
        <v>0</v>
      </c>
    </row>
    <row r="16" spans="1:12" ht="12.75">
      <c r="A16" s="1" t="s">
        <v>21</v>
      </c>
      <c r="B16" s="1"/>
      <c r="C16" s="13" t="s">
        <v>19</v>
      </c>
      <c r="D16" s="13"/>
      <c r="E16" s="13"/>
      <c r="F16" s="13"/>
      <c r="G16" s="13"/>
      <c r="H16" s="1">
        <v>0</v>
      </c>
      <c r="I16" s="1">
        <v>0</v>
      </c>
      <c r="J16" s="1">
        <v>0</v>
      </c>
      <c r="K16" s="1">
        <v>0</v>
      </c>
      <c r="L16" s="10">
        <v>0</v>
      </c>
    </row>
    <row r="17" spans="1:12" ht="12.75">
      <c r="A17" s="1" t="s">
        <v>22</v>
      </c>
      <c r="B17" s="1" t="s">
        <v>23</v>
      </c>
      <c r="C17" s="15" t="s">
        <v>24</v>
      </c>
      <c r="D17" s="15"/>
      <c r="E17" s="15"/>
      <c r="F17" s="15"/>
      <c r="G17" s="15"/>
      <c r="H17" s="1">
        <f>SUM(H15:H16)</f>
        <v>0</v>
      </c>
      <c r="I17" s="1">
        <f>SUM(I15:I16)</f>
        <v>0</v>
      </c>
      <c r="J17" s="1">
        <f>SUM(J15:J16)</f>
        <v>0</v>
      </c>
      <c r="K17" s="1">
        <f>SUM(K15:K16)</f>
        <v>0</v>
      </c>
      <c r="L17" s="10">
        <v>0</v>
      </c>
    </row>
    <row r="18" spans="1:12" ht="12.75">
      <c r="A18" s="2" t="s">
        <v>25</v>
      </c>
      <c r="B18" s="2" t="s">
        <v>42</v>
      </c>
      <c r="C18" s="16" t="s">
        <v>26</v>
      </c>
      <c r="D18" s="16"/>
      <c r="E18" s="16"/>
      <c r="F18" s="16"/>
      <c r="G18" s="16"/>
      <c r="H18" s="2">
        <f>SUM(H17,H14)</f>
        <v>750</v>
      </c>
      <c r="I18" s="2">
        <f>SUM(I14:I17)</f>
        <v>765</v>
      </c>
      <c r="J18" s="2">
        <f>SUM(J14:J17)</f>
        <v>715</v>
      </c>
      <c r="K18" s="2">
        <f>SUM(K14:K16)</f>
        <v>771</v>
      </c>
      <c r="L18" s="2">
        <f>SUM(L14:L17)</f>
        <v>770</v>
      </c>
    </row>
    <row r="19" spans="1:12" ht="12.75">
      <c r="A19" s="1" t="s">
        <v>27</v>
      </c>
      <c r="B19" s="1" t="s">
        <v>28</v>
      </c>
      <c r="C19" s="15" t="s">
        <v>31</v>
      </c>
      <c r="D19" s="15"/>
      <c r="E19" s="15"/>
      <c r="F19" s="15"/>
      <c r="G19" s="15"/>
      <c r="H19" s="1">
        <v>750</v>
      </c>
      <c r="I19" s="1">
        <v>750</v>
      </c>
      <c r="J19" s="1">
        <v>615</v>
      </c>
      <c r="K19" s="1">
        <v>500</v>
      </c>
      <c r="L19" s="10">
        <v>750</v>
      </c>
    </row>
    <row r="20" spans="1:12" ht="12.75">
      <c r="A20" s="1" t="s">
        <v>29</v>
      </c>
      <c r="B20" s="1" t="s">
        <v>30</v>
      </c>
      <c r="C20" s="15" t="s">
        <v>32</v>
      </c>
      <c r="D20" s="15"/>
      <c r="E20" s="15"/>
      <c r="F20" s="15"/>
      <c r="G20" s="15"/>
      <c r="H20" s="1">
        <v>0</v>
      </c>
      <c r="I20" s="1">
        <v>500</v>
      </c>
      <c r="J20" s="1">
        <v>0</v>
      </c>
      <c r="K20" s="1">
        <v>500</v>
      </c>
      <c r="L20" s="10">
        <v>0</v>
      </c>
    </row>
    <row r="21" spans="1:12" ht="12.75">
      <c r="A21" s="1" t="s">
        <v>33</v>
      </c>
      <c r="B21" s="1" t="s">
        <v>34</v>
      </c>
      <c r="C21" s="15" t="s">
        <v>35</v>
      </c>
      <c r="D21" s="15"/>
      <c r="E21" s="15"/>
      <c r="F21" s="15"/>
      <c r="G21" s="15"/>
      <c r="H21" s="1">
        <f>SUM(H19:H20)</f>
        <v>750</v>
      </c>
      <c r="I21" s="1">
        <f>SUM(I19:I20)</f>
        <v>1250</v>
      </c>
      <c r="J21" s="1">
        <f>SUM(J19:J20)</f>
        <v>615</v>
      </c>
      <c r="K21" s="1">
        <v>1000</v>
      </c>
      <c r="L21" s="10">
        <f>SUM(L19:L20)</f>
        <v>750</v>
      </c>
    </row>
    <row r="22" spans="1:12" ht="12.75">
      <c r="A22" s="1" t="s">
        <v>36</v>
      </c>
      <c r="B22" s="1"/>
      <c r="C22" s="15" t="s">
        <v>37</v>
      </c>
      <c r="D22" s="15"/>
      <c r="E22" s="15"/>
      <c r="F22" s="15"/>
      <c r="G22" s="15"/>
      <c r="H22" s="1">
        <v>0</v>
      </c>
      <c r="I22" s="1">
        <v>0</v>
      </c>
      <c r="J22" s="1">
        <v>0</v>
      </c>
      <c r="K22" s="1">
        <v>0</v>
      </c>
      <c r="L22" s="10">
        <v>0</v>
      </c>
    </row>
    <row r="23" spans="1:12" ht="12.75">
      <c r="A23" s="1"/>
      <c r="B23" s="1"/>
      <c r="C23" s="15" t="s">
        <v>38</v>
      </c>
      <c r="D23" s="15"/>
      <c r="E23" s="15"/>
      <c r="F23" s="15"/>
      <c r="G23" s="15"/>
      <c r="H23" s="1">
        <v>0</v>
      </c>
      <c r="I23" s="1">
        <v>0</v>
      </c>
      <c r="J23" s="1">
        <v>0</v>
      </c>
      <c r="K23" s="1">
        <v>0</v>
      </c>
      <c r="L23" s="10">
        <v>0</v>
      </c>
    </row>
    <row r="24" spans="1:12" ht="12.75">
      <c r="A24" s="1" t="s">
        <v>39</v>
      </c>
      <c r="B24" s="1" t="s">
        <v>34</v>
      </c>
      <c r="C24" s="15" t="s">
        <v>40</v>
      </c>
      <c r="D24" s="15"/>
      <c r="E24" s="15"/>
      <c r="F24" s="15"/>
      <c r="G24" s="15"/>
      <c r="H24" s="1">
        <v>0</v>
      </c>
      <c r="I24" s="1">
        <v>0</v>
      </c>
      <c r="J24" s="1">
        <v>0</v>
      </c>
      <c r="K24" s="1">
        <v>0</v>
      </c>
      <c r="L24" s="10">
        <v>0</v>
      </c>
    </row>
    <row r="25" spans="1:12" ht="12.75">
      <c r="A25" s="2" t="s">
        <v>41</v>
      </c>
      <c r="B25" s="2" t="s">
        <v>43</v>
      </c>
      <c r="C25" s="16" t="s">
        <v>44</v>
      </c>
      <c r="D25" s="13"/>
      <c r="E25" s="13"/>
      <c r="F25" s="13"/>
      <c r="G25" s="13"/>
      <c r="H25" s="2">
        <f>SUM(H21:H23)</f>
        <v>750</v>
      </c>
      <c r="I25" s="2">
        <v>1250</v>
      </c>
      <c r="J25" s="2">
        <v>615</v>
      </c>
      <c r="K25" s="2">
        <v>1000</v>
      </c>
      <c r="L25" s="11">
        <f>SUM(L21:L24)</f>
        <v>750</v>
      </c>
    </row>
    <row r="26" spans="1:12" ht="12.75">
      <c r="A26" s="2" t="s">
        <v>45</v>
      </c>
      <c r="B26" s="2" t="s">
        <v>46</v>
      </c>
      <c r="C26" s="17" t="s">
        <v>47</v>
      </c>
      <c r="D26" s="17"/>
      <c r="E26" s="17"/>
      <c r="F26" s="17"/>
      <c r="G26" s="17"/>
      <c r="H26" s="2">
        <f>SUM(H18-H25)</f>
        <v>0</v>
      </c>
      <c r="I26" s="2">
        <f>SUM(I18-I25)</f>
        <v>-485</v>
      </c>
      <c r="J26" s="2">
        <f>SUM(J18-J25)</f>
        <v>100</v>
      </c>
      <c r="K26" s="2">
        <f>SUM(K18-K25)</f>
        <v>-229</v>
      </c>
      <c r="L26" s="11">
        <v>20</v>
      </c>
    </row>
    <row r="27" spans="1:12" ht="12.75">
      <c r="A27" s="2" t="s">
        <v>48</v>
      </c>
      <c r="B27" s="2" t="s">
        <v>49</v>
      </c>
      <c r="C27" s="17" t="s">
        <v>50</v>
      </c>
      <c r="D27" s="17"/>
      <c r="E27" s="17"/>
      <c r="F27" s="17"/>
      <c r="G27" s="17"/>
      <c r="H27" s="2">
        <v>3800</v>
      </c>
      <c r="I27" s="2">
        <v>3150</v>
      </c>
      <c r="J27" s="2">
        <v>3250</v>
      </c>
      <c r="K27" s="2">
        <v>3090</v>
      </c>
      <c r="L27" s="11">
        <v>3110</v>
      </c>
    </row>
    <row r="29" spans="1:2" ht="12.75">
      <c r="A29" s="7" t="s">
        <v>51</v>
      </c>
      <c r="B29" s="8"/>
    </row>
    <row r="30" spans="1:5" ht="12.75">
      <c r="A30" s="7" t="s">
        <v>54</v>
      </c>
      <c r="B30" s="8"/>
      <c r="C30" s="8"/>
      <c r="D30" s="8"/>
      <c r="E30" s="12">
        <v>42695</v>
      </c>
    </row>
    <row r="31" spans="1:5" ht="12.75">
      <c r="A31" t="s">
        <v>55</v>
      </c>
      <c r="D31" s="9"/>
      <c r="E31" s="9">
        <v>42712</v>
      </c>
    </row>
    <row r="32" spans="4:10" ht="12.75">
      <c r="D32" s="9"/>
      <c r="J32" s="9"/>
    </row>
  </sheetData>
  <sheetProtection/>
  <mergeCells count="22">
    <mergeCell ref="C26:G26"/>
    <mergeCell ref="C27:G27"/>
    <mergeCell ref="C22:G22"/>
    <mergeCell ref="C23:G23"/>
    <mergeCell ref="C24:G24"/>
    <mergeCell ref="C25:G25"/>
    <mergeCell ref="C15:G15"/>
    <mergeCell ref="C16:G16"/>
    <mergeCell ref="C17:G17"/>
    <mergeCell ref="C18:G18"/>
    <mergeCell ref="C19:G19"/>
    <mergeCell ref="C20:G20"/>
    <mergeCell ref="A7:A8"/>
    <mergeCell ref="B7:G8"/>
    <mergeCell ref="H7:L7"/>
    <mergeCell ref="C21:G21"/>
    <mergeCell ref="C9:G9"/>
    <mergeCell ref="C10:G10"/>
    <mergeCell ref="C11:G11"/>
    <mergeCell ref="C12:G12"/>
    <mergeCell ref="C13:G13"/>
    <mergeCell ref="C14:G1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Mamka</dc:creator>
  <cp:keywords/>
  <dc:description/>
  <cp:lastModifiedBy>Ivana Uhrová</cp:lastModifiedBy>
  <cp:lastPrinted>2015-11-11T21:23:00Z</cp:lastPrinted>
  <dcterms:created xsi:type="dcterms:W3CDTF">2007-08-23T06:55:51Z</dcterms:created>
  <dcterms:modified xsi:type="dcterms:W3CDTF">2017-12-19T08:34:58Z</dcterms:modified>
  <cp:category/>
  <cp:version/>
  <cp:contentType/>
  <cp:contentStatus/>
</cp:coreProperties>
</file>